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showInkAnnotation="0" defaultThemeVersion="124226"/>
  <mc:AlternateContent xmlns:mc="http://schemas.openxmlformats.org/markup-compatibility/2006">
    <mc:Choice Requires="x15">
      <x15ac:absPath xmlns:x15ac="http://schemas.microsoft.com/office/spreadsheetml/2010/11/ac" url="C:\Users\Kowenia-M\Desktop\"/>
    </mc:Choice>
  </mc:AlternateContent>
  <xr:revisionPtr revIDLastSave="0" documentId="8_{64DF04CD-A50C-4977-BBCD-FE0292E65E61}" xr6:coauthVersionLast="36" xr6:coauthVersionMax="36" xr10:uidLastSave="{00000000-0000-0000-0000-000000000000}"/>
  <bookViews>
    <workbookView xWindow="0" yWindow="0" windowWidth="17256" windowHeight="5640" firstSheet="1" activeTab="1" xr2:uid="{00000000-000D-0000-FFFF-FFFF00000000}"/>
  </bookViews>
  <sheets>
    <sheet name="INSTRUKCJA" sheetId="4" state="hidden" r:id="rId1"/>
    <sheet name="załącznik nr 1 do oferty" sheetId="1" r:id="rId2"/>
    <sheet name="załącznik nr 2 do oferty" sheetId="2" r:id="rId3"/>
  </sheets>
  <definedNames>
    <definedName name="_xlnm.Print_Area" localSheetId="1">'załącznik nr 1 do oferty'!$A$1:$J$49</definedName>
  </definedNames>
  <calcPr calcId="191029"/>
</workbook>
</file>

<file path=xl/calcChain.xml><?xml version="1.0" encoding="utf-8"?>
<calcChain xmlns="http://schemas.openxmlformats.org/spreadsheetml/2006/main">
  <c r="J4" i="1" l="1"/>
  <c r="H4" i="1"/>
  <c r="I4" i="1"/>
  <c r="G4" i="1"/>
  <c r="F24" i="1"/>
  <c r="F18" i="1" l="1"/>
  <c r="F13" i="1"/>
  <c r="F23" i="1"/>
  <c r="XFC23" i="1" s="1"/>
  <c r="F22" i="1"/>
  <c r="XFC22" i="1" s="1"/>
  <c r="F21" i="1"/>
  <c r="XFC21" i="1" s="1"/>
  <c r="F20" i="1"/>
  <c r="XFC20" i="1" s="1"/>
  <c r="D6" i="2" l="1"/>
  <c r="J25" i="1"/>
  <c r="J37" i="1" l="1"/>
  <c r="D13" i="2" s="1"/>
  <c r="G25" i="1"/>
  <c r="H25" i="1"/>
  <c r="I25" i="1"/>
  <c r="F26" i="1"/>
  <c r="F27" i="1"/>
  <c r="F28" i="1"/>
  <c r="F29" i="1"/>
  <c r="F30" i="1"/>
  <c r="F31" i="1"/>
  <c r="F32" i="1"/>
  <c r="F33" i="1"/>
  <c r="F34" i="1"/>
  <c r="F35" i="1"/>
  <c r="F36" i="1"/>
  <c r="H37" i="1" l="1"/>
  <c r="I37" i="1"/>
  <c r="D12" i="2" s="1"/>
  <c r="D11" i="2" s="1"/>
  <c r="G37" i="1"/>
  <c r="D5" i="2" s="1"/>
  <c r="F25" i="1"/>
  <c r="D18" i="2" l="1"/>
  <c r="D14" i="2"/>
  <c r="D16" i="2" s="1"/>
  <c r="XFC13" i="1"/>
  <c r="F15" i="1" l="1"/>
  <c r="XFC15" i="1" s="1"/>
  <c r="F16" i="1"/>
  <c r="XFC16" i="1" s="1"/>
  <c r="F17" i="1"/>
  <c r="XFC17" i="1" s="1"/>
  <c r="F19" i="1"/>
  <c r="XFC19" i="1" s="1"/>
  <c r="F6" i="1" l="1"/>
  <c r="XFC6" i="1" s="1"/>
  <c r="F5" i="1"/>
  <c r="F7" i="1"/>
  <c r="XFC7" i="1" s="1"/>
  <c r="F8" i="1"/>
  <c r="XFC8" i="1" s="1"/>
  <c r="F9" i="1"/>
  <c r="XFC9" i="1" s="1"/>
  <c r="F10" i="1"/>
  <c r="XFC10" i="1" s="1"/>
  <c r="F11" i="1"/>
  <c r="XFC11" i="1" s="1"/>
  <c r="F12" i="1"/>
  <c r="XFC12" i="1" s="1"/>
  <c r="F14" i="1"/>
  <c r="XFC14" i="1" s="1"/>
  <c r="F4" i="1" l="1"/>
  <c r="E6" i="2"/>
  <c r="D17" i="2"/>
  <c r="D15" i="2"/>
  <c r="XFC5" i="1"/>
  <c r="F37" i="1" l="1"/>
</calcChain>
</file>

<file path=xl/sharedStrings.xml><?xml version="1.0" encoding="utf-8"?>
<sst xmlns="http://schemas.openxmlformats.org/spreadsheetml/2006/main" count="57" uniqueCount="55">
  <si>
    <t>Lp.</t>
  </si>
  <si>
    <t>Koszt jednostkowy (w zł)</t>
  </si>
  <si>
    <t>Koszt całkowity 
(w zł)</t>
  </si>
  <si>
    <t>Wnioskowana kwota dotacji</t>
  </si>
  <si>
    <t>*</t>
  </si>
  <si>
    <t>Środki finansowe własne</t>
  </si>
  <si>
    <t>Liczba jednostek</t>
  </si>
  <si>
    <t>Koszty  administracyjne po stronie (nazwa Oferenta)****</t>
  </si>
  <si>
    <t>Wartość</t>
  </si>
  <si>
    <t>z wnioskowanej  dotacji (w zł)</t>
  </si>
  <si>
    <t xml:space="preserve">z innych środków  finansowych*  (w zł) </t>
  </si>
  <si>
    <t>**</t>
  </si>
  <si>
    <t>z wkładu osobowego** (w zł)</t>
  </si>
  <si>
    <t>Nazwa źródła</t>
  </si>
  <si>
    <t>2.1</t>
  </si>
  <si>
    <t>2.2</t>
  </si>
  <si>
    <t>2.3</t>
  </si>
  <si>
    <t>Środki pieniężne od odbiorców zadania publicznego</t>
  </si>
  <si>
    <t>Pozostałe</t>
  </si>
  <si>
    <t>2.4</t>
  </si>
  <si>
    <t>Wkład osobowy</t>
  </si>
  <si>
    <t>Udział kwoty dotacji w całkowitych kosztach zadania publicznego</t>
  </si>
  <si>
    <t>Udział innych środków finansowych w stosunku do wnioskowanej kwoty dotacji</t>
  </si>
  <si>
    <t>***</t>
  </si>
  <si>
    <t>****</t>
  </si>
  <si>
    <t>Nr poz.</t>
  </si>
  <si>
    <t xml:space="preserve">Na przykład środki finansowe oferenta, inne środki publiczne (np. dotacje). </t>
  </si>
  <si>
    <t>Ogółem</t>
  </si>
  <si>
    <t>……………………………………………………………
(nazwa oferenta 1)</t>
  </si>
  <si>
    <t>Planowane koszty poszczególnych oferentów ogółem*****</t>
  </si>
  <si>
    <t>*****</t>
  </si>
  <si>
    <t>Dotyczy oferty wspólnej. W przypadku większej liczby oferentów istnieje możliwość dodawania kolejnych wierszy.</t>
  </si>
  <si>
    <t>załącznik nr 1 do oferty</t>
  </si>
  <si>
    <t xml:space="preserve">Przewidywane źródła finansowania zadania publicznego </t>
  </si>
  <si>
    <t>Wkład rzeczowy</t>
  </si>
  <si>
    <t>3.1.</t>
  </si>
  <si>
    <t>3.2</t>
  </si>
  <si>
    <r>
      <t xml:space="preserve">Inne środki finansowe ogółem (należy zsumować środki finansowe wymienione w pkt 2.1-2.4)
</t>
    </r>
    <r>
      <rPr>
        <b/>
        <i/>
        <sz val="11"/>
        <rFont val="Calibri"/>
        <family val="2"/>
        <charset val="238"/>
        <scheme val="minor"/>
      </rPr>
      <t>łączna wartość musi być zgodna z sumą określoną w kosztorysie projektu (załącznik nr 1 do oferty)</t>
    </r>
  </si>
  <si>
    <t>z wkladu rzeczowego ** (w zł)</t>
  </si>
  <si>
    <t>Wkładem osobowym są praca społeczna członków i świadczenia wolontariuszy planowane do zaangażowania w realizację zadania publicznego.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zadania publicznego</t>
  </si>
  <si>
    <r>
      <rPr>
        <b/>
        <sz val="12"/>
        <rFont val="Calibri"/>
        <family val="2"/>
        <charset val="238"/>
        <scheme val="minor"/>
      </rPr>
      <t xml:space="preserve">Kalkulacja przewidywanych kosztów </t>
    </r>
    <r>
      <rPr>
        <sz val="11"/>
        <rFont val="Calibri"/>
        <family val="2"/>
        <charset val="238"/>
        <scheme val="minor"/>
      </rPr>
      <t xml:space="preserve">
(w przypadku większej liczby kosztów istnieje możliwość dodawania kolejnych wierszy)
</t>
    </r>
  </si>
  <si>
    <t>Ogółem (środki wymienione w pkt. 1-3)</t>
  </si>
  <si>
    <t>Udział wkładu osobowego i rzeczowego w stosunku do wnioskowanej kwoty dotacji</t>
  </si>
  <si>
    <r>
      <t xml:space="preserve">……………………………………………………………….
</t>
    </r>
    <r>
      <rPr>
        <i/>
        <sz val="11"/>
        <rFont val="Calibri"/>
        <family val="2"/>
        <charset val="238"/>
        <scheme val="minor"/>
      </rPr>
      <t>podpis(y) osoby upoważnionej do składania oświadczeń woli w imieniu oferenta/oferentów</t>
    </r>
  </si>
  <si>
    <r>
      <t xml:space="preserve">………………………………
</t>
    </r>
    <r>
      <rPr>
        <i/>
        <sz val="11"/>
        <rFont val="Calibri"/>
        <family val="2"/>
        <charset val="238"/>
        <scheme val="minor"/>
      </rPr>
      <t xml:space="preserve">miejscowość, data </t>
    </r>
  </si>
  <si>
    <t>załącznik nr 2 do oferty</t>
  </si>
  <si>
    <t>Należy wpisać koszty obsługi zadania, które związane są z wykonywaniem działań o charakterze administracyjnym, nadzorczym i kontrolnym, w tym obsługą finansową i prawną projektu. W przypadku oferty współnej powyższe koszty należy wpisać dla każdego oferenta oddzielnie. W przypadku większej liczby kosztów istnieje możliwość dodawania kolejnych wierszy.</t>
  </si>
  <si>
    <t>Wkład osobowy i rzeczowy ogółem (należy zsumowac środki wymienione w poz. 3.1 i 3.2)</t>
  </si>
  <si>
    <r>
      <t xml:space="preserve">Rodzaj miary </t>
    </r>
    <r>
      <rPr>
        <i/>
        <sz val="11"/>
        <color indexed="8"/>
        <rFont val="Calibri"/>
        <family val="2"/>
        <charset val="238"/>
        <scheme val="minor"/>
      </rPr>
      <t>(np. godzina, dzień, doba, miesiąc, sztuka, komplet, strona, osoba)</t>
    </r>
  </si>
  <si>
    <r>
      <t xml:space="preserve">Rodzaj kosztów </t>
    </r>
    <r>
      <rPr>
        <i/>
        <sz val="11"/>
        <color indexed="8"/>
        <rFont val="Calibri"/>
        <family val="2"/>
        <charset val="238"/>
        <scheme val="minor"/>
      </rPr>
      <t>(należy uwzględnić wszystkie planowane koszty,
 w szczególności zakupu usług, wynagrodzeń)</t>
    </r>
    <r>
      <rPr>
        <sz val="11"/>
        <color indexed="8"/>
        <rFont val="Calibri"/>
        <family val="2"/>
        <charset val="238"/>
        <scheme val="minor"/>
      </rPr>
      <t xml:space="preserve"> </t>
    </r>
  </si>
  <si>
    <t>Udział wkładu własnego (inne środki finansowe, wkład osobowy i rzeczowy) w całkowitych kosztach zadania publicznego</t>
  </si>
  <si>
    <t>W przypadku oferty współnej powyższe koszty należy wpisać dla każdego oferenta oddzielnie. W przypadku większej liczby kosztów istnieje możliwość dodawania kolejnych wierszy.</t>
  </si>
  <si>
    <t>Koszty merytoryczne po stronie (nazwa Oferenta)***</t>
  </si>
  <si>
    <r>
      <t>Ś</t>
    </r>
    <r>
      <rPr>
        <b/>
        <sz val="11"/>
        <rFont val="Calibri"/>
        <family val="2"/>
        <charset val="238"/>
        <scheme val="minor"/>
      </rPr>
      <t>rodki finansowe z innych źródeł publicznych</t>
    </r>
    <r>
      <rPr>
        <sz val="11"/>
        <rFont val="Calibri"/>
        <family val="2"/>
        <charset val="238"/>
        <scheme val="minor"/>
      </rPr>
      <t xml:space="preserve">
Nazwa(-wy) organu(-nów) administracji publicznej lub jednostki(-tek) sektora finansów publicznych, który(-ra,-re) przekazał(a, y) lub przekaże(-żą) środki finansowe): …………………………………………………………………………………………………………………………………………………………………………………………………………………………………………………………………………………………</t>
    </r>
  </si>
  <si>
    <t xml:space="preserve">………………………………                                                           ………………………………………………………………………………………….
           miejscowość, data                                                        podpis(y) osoby upoważnionej do składania oświadczeń woli w imieniu oferenta/oferentów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</si>
</sst>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20"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charset val="238"/>
    </font>
    <font>
      <sz val="12"/>
      <name val="Arial"/>
      <family val="2"/>
      <charset val="238"/>
    </font>
    <font>
      <sz val="10"/>
      <name val="Arial"/>
      <family val="2"/>
      <charset val="238"/>
    </font>
    <font>
      <sz val="8"/>
      <name val="Arial CE"/>
      <charset val="238"/>
    </font>
    <font>
      <sz val="10"/>
      <name val="Arial CE"/>
      <charset val="238"/>
    </font>
    <font>
      <sz val="11"/>
      <name val="Arial CE"/>
      <charset val="238"/>
    </font>
    <font>
      <sz val="11"/>
      <name val="Calibri"/>
      <family val="2"/>
      <charset val="238"/>
      <scheme val="minor"/>
    </font>
    <font>
      <b/>
      <sz val="11"/>
      <name val="Calibri"/>
      <family val="2"/>
      <charset val="238"/>
      <scheme val="minor"/>
    </font>
    <font>
      <b/>
      <sz val="11"/>
      <color indexed="8"/>
      <name val="Calibri"/>
      <family val="2"/>
      <charset val="238"/>
      <scheme val="minor"/>
    </font>
    <font>
      <i/>
      <sz val="11"/>
      <name val="Calibri"/>
      <family val="2"/>
      <charset val="238"/>
      <scheme val="minor"/>
    </font>
    <font>
      <b/>
      <sz val="12"/>
      <name val="Arial"/>
      <family val="2"/>
      <charset val="238"/>
    </font>
    <font>
      <b/>
      <sz val="12"/>
      <name val="Calibri"/>
      <family val="2"/>
      <charset val="238"/>
      <scheme val="minor"/>
    </font>
    <font>
      <i/>
      <sz val="11"/>
      <color indexed="8"/>
      <name val="Calibri"/>
      <family val="2"/>
      <charset val="238"/>
      <scheme val="minor"/>
    </font>
    <font>
      <sz val="11"/>
      <color indexed="8"/>
      <name val="Calibri"/>
      <family val="2"/>
      <charset val="238"/>
      <scheme val="minor"/>
    </font>
    <font>
      <sz val="10"/>
      <name val="Calibri"/>
      <family val="2"/>
      <charset val="238"/>
      <scheme val="minor"/>
    </font>
    <font>
      <b/>
      <i/>
      <sz val="11"/>
      <name val="Calibri"/>
      <family val="2"/>
      <charset val="238"/>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s>
  <borders count="4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140">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0" xfId="0" applyProtection="1">
      <protection locked="0"/>
    </xf>
    <xf numFmtId="0" fontId="0" fillId="0" borderId="0" xfId="0" applyAlignment="1" applyProtection="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6" fillId="0" borderId="0" xfId="0" applyFont="1" applyAlignment="1"/>
    <xf numFmtId="0" fontId="9" fillId="0" borderId="0" xfId="0" applyFont="1" applyProtection="1">
      <protection locked="0"/>
    </xf>
    <xf numFmtId="0" fontId="9" fillId="0" borderId="0" xfId="0" applyFont="1" applyAlignment="1" applyProtection="1">
      <protection locked="0"/>
    </xf>
    <xf numFmtId="0" fontId="11" fillId="0" borderId="0" xfId="0" applyFont="1" applyProtection="1">
      <protection locked="0"/>
    </xf>
    <xf numFmtId="0" fontId="10" fillId="0" borderId="0" xfId="0" applyFont="1" applyAlignment="1" applyProtection="1">
      <protection locked="0"/>
    </xf>
    <xf numFmtId="0" fontId="10" fillId="0" borderId="0" xfId="0" applyFont="1" applyProtection="1">
      <protection locked="0"/>
    </xf>
    <xf numFmtId="0" fontId="12" fillId="2" borderId="1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0" fillId="0" borderId="9" xfId="0" applyFont="1" applyFill="1" applyBorder="1" applyProtection="1">
      <protection locked="0"/>
    </xf>
    <xf numFmtId="0" fontId="10" fillId="0" borderId="9" xfId="0" applyNumberFormat="1" applyFont="1" applyFill="1" applyBorder="1" applyAlignment="1" applyProtection="1">
      <protection locked="0"/>
    </xf>
    <xf numFmtId="44" fontId="10" fillId="0" borderId="9" xfId="1" applyNumberFormat="1" applyFont="1" applyFill="1" applyBorder="1" applyAlignment="1" applyProtection="1">
      <protection locked="0"/>
    </xf>
    <xf numFmtId="0" fontId="10" fillId="0" borderId="8" xfId="0" applyNumberFormat="1" applyFont="1" applyFill="1" applyBorder="1" applyAlignment="1" applyProtection="1">
      <protection locked="0"/>
    </xf>
    <xf numFmtId="44" fontId="10" fillId="2" borderId="10" xfId="0" applyNumberFormat="1" applyFont="1" applyFill="1" applyBorder="1" applyProtection="1"/>
    <xf numFmtId="0" fontId="10" fillId="0" borderId="2" xfId="0" applyFont="1" applyFill="1" applyBorder="1" applyProtection="1">
      <protection locked="0"/>
    </xf>
    <xf numFmtId="0" fontId="10" fillId="0" borderId="2" xfId="0" applyNumberFormat="1" applyFont="1" applyFill="1" applyBorder="1" applyAlignment="1" applyProtection="1">
      <protection locked="0"/>
    </xf>
    <xf numFmtId="44" fontId="10" fillId="0" borderId="2" xfId="1" applyNumberFormat="1" applyFont="1" applyFill="1" applyBorder="1" applyAlignment="1" applyProtection="1">
      <protection locked="0"/>
    </xf>
    <xf numFmtId="0" fontId="10" fillId="0" borderId="5" xfId="0" applyNumberFormat="1" applyFont="1" applyFill="1" applyBorder="1" applyAlignment="1" applyProtection="1">
      <protection locked="0"/>
    </xf>
    <xf numFmtId="49" fontId="10" fillId="0" borderId="2" xfId="0" applyNumberFormat="1" applyFont="1" applyFill="1" applyBorder="1" applyAlignment="1" applyProtection="1">
      <alignment vertical="center" wrapText="1"/>
      <protection locked="0"/>
    </xf>
    <xf numFmtId="49" fontId="13" fillId="0" borderId="5" xfId="0" applyNumberFormat="1" applyFont="1" applyFill="1" applyBorder="1" applyAlignment="1" applyProtection="1">
      <alignment wrapText="1"/>
      <protection locked="0"/>
    </xf>
    <xf numFmtId="49" fontId="10" fillId="0" borderId="5" xfId="0" applyNumberFormat="1" applyFont="1" applyFill="1" applyBorder="1" applyAlignment="1" applyProtection="1">
      <alignment wrapText="1"/>
      <protection locked="0"/>
    </xf>
    <xf numFmtId="44" fontId="11" fillId="2" borderId="4" xfId="0" applyNumberFormat="1" applyFont="1" applyFill="1" applyBorder="1" applyProtection="1"/>
    <xf numFmtId="0" fontId="10" fillId="0" borderId="0" xfId="0" applyFont="1" applyAlignment="1" applyProtection="1">
      <alignment horizontal="center"/>
      <protection locked="0"/>
    </xf>
    <xf numFmtId="0" fontId="3" fillId="0" borderId="0" xfId="0" applyFont="1" applyProtection="1">
      <protection locked="0"/>
    </xf>
    <xf numFmtId="44" fontId="10" fillId="2" borderId="17" xfId="0" applyNumberFormat="1" applyFont="1" applyFill="1" applyBorder="1" applyProtection="1"/>
    <xf numFmtId="0" fontId="3" fillId="0" borderId="0" xfId="0" applyFont="1" applyBorder="1" applyProtection="1">
      <protection locked="0"/>
    </xf>
    <xf numFmtId="44" fontId="0" fillId="0" borderId="0" xfId="0" applyNumberFormat="1" applyProtection="1">
      <protection locked="0"/>
    </xf>
    <xf numFmtId="164" fontId="5" fillId="0" borderId="0" xfId="0" applyNumberFormat="1" applyFont="1" applyAlignment="1">
      <alignment vertical="center" wrapText="1"/>
    </xf>
    <xf numFmtId="0" fontId="10" fillId="0" borderId="21" xfId="0" applyNumberFormat="1" applyFont="1" applyFill="1" applyBorder="1" applyAlignment="1" applyProtection="1">
      <protection locked="0"/>
    </xf>
    <xf numFmtId="44" fontId="10" fillId="0" borderId="21" xfId="1" applyNumberFormat="1" applyFont="1" applyFill="1" applyBorder="1" applyAlignment="1" applyProtection="1">
      <protection locked="0"/>
    </xf>
    <xf numFmtId="0" fontId="10" fillId="0" borderId="22" xfId="0" applyNumberFormat="1" applyFont="1" applyFill="1" applyBorder="1" applyAlignment="1" applyProtection="1">
      <protection locked="0"/>
    </xf>
    <xf numFmtId="44" fontId="10" fillId="2" borderId="23" xfId="0" applyNumberFormat="1" applyFont="1" applyFill="1" applyBorder="1" applyProtection="1"/>
    <xf numFmtId="49" fontId="10" fillId="0" borderId="22" xfId="0" applyNumberFormat="1" applyFont="1" applyFill="1" applyBorder="1" applyAlignment="1" applyProtection="1">
      <alignment wrapText="1"/>
      <protection locked="0"/>
    </xf>
    <xf numFmtId="0" fontId="4"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4" fillId="0" borderId="0" xfId="0" applyFont="1" applyAlignment="1">
      <alignment horizontal="right"/>
    </xf>
    <xf numFmtId="44" fontId="11" fillId="2" borderId="20" xfId="0" applyNumberFormat="1" applyFont="1" applyFill="1" applyBorder="1" applyProtection="1"/>
    <xf numFmtId="0" fontId="10" fillId="0" borderId="33" xfId="0" applyFont="1" applyBorder="1" applyProtection="1">
      <protection locked="0"/>
    </xf>
    <xf numFmtId="0" fontId="10" fillId="0" borderId="35" xfId="0" applyFont="1" applyBorder="1" applyProtection="1">
      <protection locked="0"/>
    </xf>
    <xf numFmtId="0" fontId="11" fillId="2" borderId="1" xfId="0" applyFont="1" applyFill="1" applyBorder="1" applyAlignment="1" applyProtection="1">
      <alignment horizontal="center" vertical="center" wrapText="1"/>
    </xf>
    <xf numFmtId="164" fontId="11" fillId="2" borderId="12" xfId="0" applyNumberFormat="1" applyFont="1" applyFill="1" applyBorder="1" applyAlignment="1" applyProtection="1">
      <alignment vertical="center" wrapText="1"/>
    </xf>
    <xf numFmtId="164" fontId="11" fillId="4" borderId="12" xfId="0" applyNumberFormat="1" applyFont="1" applyFill="1" applyBorder="1" applyAlignment="1" applyProtection="1">
      <alignment vertical="center" wrapText="1"/>
    </xf>
    <xf numFmtId="0" fontId="11" fillId="2" borderId="2" xfId="0" applyFont="1" applyFill="1" applyBorder="1" applyAlignment="1" applyProtection="1">
      <alignment horizontal="center" vertical="center" wrapText="1"/>
    </xf>
    <xf numFmtId="164" fontId="11" fillId="0" borderId="12" xfId="0" applyNumberFormat="1" applyFont="1" applyBorder="1" applyAlignment="1" applyProtection="1">
      <alignment vertical="center" wrapText="1"/>
      <protection locked="0"/>
    </xf>
    <xf numFmtId="0" fontId="11" fillId="2" borderId="5" xfId="0" applyFont="1" applyFill="1" applyBorder="1" applyAlignment="1" applyProtection="1">
      <alignment vertical="center" wrapText="1"/>
    </xf>
    <xf numFmtId="10" fontId="11" fillId="2" borderId="12" xfId="0" applyNumberFormat="1" applyFont="1" applyFill="1" applyBorder="1" applyAlignment="1" applyProtection="1">
      <alignment vertical="center" wrapText="1"/>
    </xf>
    <xf numFmtId="0" fontId="11" fillId="2" borderId="3" xfId="0" applyFont="1" applyFill="1" applyBorder="1" applyAlignment="1" applyProtection="1">
      <alignment horizontal="center" vertical="center" wrapText="1"/>
    </xf>
    <xf numFmtId="0" fontId="11" fillId="4" borderId="2" xfId="0" applyFont="1" applyFill="1" applyBorder="1" applyAlignment="1">
      <alignment vertical="center" wrapText="1"/>
    </xf>
    <xf numFmtId="44" fontId="11" fillId="2" borderId="13" xfId="0" applyNumberFormat="1" applyFont="1" applyFill="1" applyBorder="1" applyProtection="1"/>
    <xf numFmtId="44" fontId="11" fillId="2" borderId="32" xfId="0" applyNumberFormat="1" applyFont="1" applyFill="1" applyBorder="1" applyProtection="1"/>
    <xf numFmtId="44" fontId="10" fillId="0" borderId="17" xfId="1" applyNumberFormat="1" applyFont="1" applyFill="1" applyBorder="1" applyProtection="1">
      <protection locked="0"/>
    </xf>
    <xf numFmtId="0" fontId="2" fillId="0" borderId="2" xfId="0" applyFont="1" applyBorder="1" applyAlignment="1" applyProtection="1">
      <alignment wrapText="1"/>
      <protection locked="0"/>
    </xf>
    <xf numFmtId="0" fontId="18" fillId="0" borderId="34" xfId="0" applyFont="1" applyBorder="1" applyProtection="1">
      <protection locked="0"/>
    </xf>
    <xf numFmtId="0" fontId="18" fillId="0" borderId="18" xfId="0" applyFont="1" applyBorder="1" applyProtection="1">
      <protection locked="0"/>
    </xf>
    <xf numFmtId="0" fontId="11" fillId="4" borderId="20" xfId="0" applyFont="1" applyFill="1" applyBorder="1" applyAlignment="1" applyProtection="1">
      <alignment horizontal="center" vertical="center" wrapText="1"/>
      <protection locked="0"/>
    </xf>
    <xf numFmtId="0" fontId="1" fillId="0" borderId="9"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16" xfId="0" applyFont="1" applyBorder="1" applyAlignment="1" applyProtection="1">
      <alignment wrapText="1"/>
      <protection locked="0"/>
    </xf>
    <xf numFmtId="0" fontId="10" fillId="0" borderId="33" xfId="0" applyFont="1" applyBorder="1" applyProtection="1"/>
    <xf numFmtId="10" fontId="11" fillId="4" borderId="18" xfId="0" applyNumberFormat="1" applyFont="1" applyFill="1" applyBorder="1" applyAlignment="1" applyProtection="1">
      <alignment vertical="center" wrapText="1"/>
    </xf>
    <xf numFmtId="0" fontId="5" fillId="0" borderId="0" xfId="0" applyFont="1" applyAlignment="1" applyProtection="1">
      <alignment vertical="center" wrapText="1"/>
    </xf>
    <xf numFmtId="164" fontId="11" fillId="0" borderId="12" xfId="0" applyNumberFormat="1" applyFont="1" applyFill="1" applyBorder="1" applyAlignment="1" applyProtection="1">
      <alignment vertical="center" wrapText="1"/>
      <protection locked="0"/>
    </xf>
    <xf numFmtId="0" fontId="10" fillId="0" borderId="38" xfId="0" applyFont="1" applyFill="1" applyBorder="1" applyProtection="1">
      <protection locked="0"/>
    </xf>
    <xf numFmtId="0" fontId="1" fillId="0" borderId="33" xfId="0" applyFont="1" applyBorder="1" applyAlignment="1" applyProtection="1">
      <alignment wrapText="1"/>
      <protection locked="0"/>
    </xf>
    <xf numFmtId="0" fontId="10" fillId="0" borderId="33" xfId="0" applyNumberFormat="1" applyFont="1" applyFill="1" applyBorder="1" applyAlignment="1" applyProtection="1">
      <protection locked="0"/>
    </xf>
    <xf numFmtId="44" fontId="10" fillId="0" borderId="33" xfId="1" applyNumberFormat="1" applyFont="1" applyFill="1" applyBorder="1" applyAlignment="1" applyProtection="1">
      <protection locked="0"/>
    </xf>
    <xf numFmtId="0" fontId="10" fillId="0" borderId="39" xfId="0" applyNumberFormat="1" applyFont="1" applyFill="1" applyBorder="1" applyAlignment="1" applyProtection="1">
      <protection locked="0"/>
    </xf>
    <xf numFmtId="44" fontId="10" fillId="2" borderId="40" xfId="0" applyNumberFormat="1" applyFont="1" applyFill="1" applyBorder="1" applyProtection="1"/>
    <xf numFmtId="44" fontId="10" fillId="0" borderId="40" xfId="1" applyNumberFormat="1" applyFont="1" applyFill="1" applyBorder="1" applyProtection="1">
      <protection locked="0"/>
    </xf>
    <xf numFmtId="0" fontId="10" fillId="0" borderId="1" xfId="0" applyFont="1" applyFill="1" applyBorder="1" applyProtection="1">
      <protection locked="0"/>
    </xf>
    <xf numFmtId="0" fontId="10" fillId="0" borderId="0" xfId="0" applyNumberFormat="1" applyFont="1" applyBorder="1" applyAlignment="1" applyProtection="1">
      <protection locked="0"/>
    </xf>
    <xf numFmtId="0" fontId="10" fillId="0" borderId="28" xfId="0" applyFont="1" applyFill="1" applyBorder="1" applyProtection="1">
      <protection locked="0"/>
    </xf>
    <xf numFmtId="0" fontId="10" fillId="0" borderId="3" xfId="0" applyFont="1" applyFill="1" applyBorder="1" applyProtection="1">
      <protection locked="0"/>
    </xf>
    <xf numFmtId="0" fontId="1" fillId="0" borderId="35" xfId="0" applyFont="1" applyBorder="1" applyAlignment="1" applyProtection="1">
      <alignment wrapText="1"/>
      <protection locked="0"/>
    </xf>
    <xf numFmtId="0" fontId="10" fillId="0" borderId="35" xfId="0" applyNumberFormat="1" applyFont="1" applyFill="1" applyBorder="1" applyAlignment="1" applyProtection="1">
      <protection locked="0"/>
    </xf>
    <xf numFmtId="44" fontId="10" fillId="0" borderId="35" xfId="1" applyNumberFormat="1" applyFont="1" applyFill="1" applyBorder="1" applyAlignment="1" applyProtection="1">
      <protection locked="0"/>
    </xf>
    <xf numFmtId="0" fontId="10" fillId="0" borderId="6" xfId="0" applyNumberFormat="1" applyFont="1" applyFill="1" applyBorder="1" applyAlignment="1" applyProtection="1">
      <protection locked="0"/>
    </xf>
    <xf numFmtId="44" fontId="10" fillId="0" borderId="26" xfId="1" applyNumberFormat="1" applyFont="1" applyFill="1" applyBorder="1" applyProtection="1">
      <protection locked="0"/>
    </xf>
    <xf numFmtId="44" fontId="10" fillId="0" borderId="41" xfId="1" applyNumberFormat="1" applyFont="1" applyFill="1" applyBorder="1" applyProtection="1">
      <protection locked="0"/>
    </xf>
    <xf numFmtId="44" fontId="11" fillId="2" borderId="15" xfId="0" applyNumberFormat="1" applyFont="1" applyFill="1" applyBorder="1" applyProtection="1"/>
    <xf numFmtId="44" fontId="10" fillId="0" borderId="25" xfId="1" applyNumberFormat="1" applyFont="1" applyFill="1" applyBorder="1" applyProtection="1">
      <protection locked="0"/>
    </xf>
    <xf numFmtId="44" fontId="10" fillId="0" borderId="42" xfId="1" applyNumberFormat="1" applyFont="1" applyFill="1" applyBorder="1" applyProtection="1">
      <protection locked="0"/>
    </xf>
    <xf numFmtId="44" fontId="10" fillId="0" borderId="43" xfId="1" applyNumberFormat="1" applyFont="1" applyFill="1" applyBorder="1" applyProtection="1">
      <protection locked="0"/>
    </xf>
    <xf numFmtId="44" fontId="10" fillId="0" borderId="10" xfId="1" applyNumberFormat="1" applyFont="1" applyFill="1" applyBorder="1" applyProtection="1">
      <protection locked="0"/>
    </xf>
    <xf numFmtId="44" fontId="10" fillId="0" borderId="44" xfId="1" applyNumberFormat="1" applyFont="1" applyFill="1" applyBorder="1" applyProtection="1">
      <protection locked="0"/>
    </xf>
    <xf numFmtId="0" fontId="11" fillId="4" borderId="1" xfId="0" applyFont="1" applyFill="1" applyBorder="1" applyAlignment="1">
      <alignment horizontal="center" vertical="center"/>
    </xf>
    <xf numFmtId="0" fontId="11" fillId="4" borderId="12" xfId="0" applyFont="1" applyFill="1" applyBorder="1" applyAlignment="1">
      <alignment horizontal="center" vertical="center"/>
    </xf>
    <xf numFmtId="0" fontId="11" fillId="0" borderId="2"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4" fillId="0" borderId="0" xfId="0" applyFont="1" applyAlignment="1">
      <alignment horizontal="left" wrapText="1"/>
    </xf>
    <xf numFmtId="0" fontId="14" fillId="0" borderId="0" xfId="0" applyFont="1" applyAlignment="1">
      <alignment wrapText="1"/>
    </xf>
    <xf numFmtId="0" fontId="10" fillId="0" borderId="0" xfId="0" applyFont="1" applyAlignment="1" applyProtection="1">
      <alignment horizontal="left" wrapText="1"/>
      <protection locked="0"/>
    </xf>
    <xf numFmtId="0" fontId="10" fillId="0" borderId="0" xfId="0" applyFont="1" applyAlignment="1" applyProtection="1">
      <alignment horizontal="left"/>
      <protection locked="0"/>
    </xf>
    <xf numFmtId="0" fontId="15" fillId="0" borderId="0" xfId="0" applyFont="1" applyAlignment="1" applyProtection="1">
      <alignment horizontal="right"/>
      <protection locked="0"/>
    </xf>
    <xf numFmtId="0" fontId="11" fillId="3" borderId="7"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wrapText="1"/>
      <protection locked="0"/>
    </xf>
    <xf numFmtId="0" fontId="11" fillId="3" borderId="15" xfId="0" applyFont="1" applyFill="1" applyBorder="1" applyAlignment="1" applyProtection="1">
      <alignment horizontal="center" wrapText="1"/>
      <protection locked="0"/>
    </xf>
    <xf numFmtId="0" fontId="11" fillId="2" borderId="31" xfId="0" applyFont="1" applyFill="1" applyBorder="1" applyAlignment="1" applyProtection="1">
      <alignment horizontal="center"/>
      <protection locked="0"/>
    </xf>
    <xf numFmtId="0" fontId="11" fillId="2" borderId="30" xfId="0" applyFont="1" applyFill="1" applyBorder="1" applyAlignment="1" applyProtection="1">
      <alignment horizontal="center"/>
      <protection locked="0"/>
    </xf>
    <xf numFmtId="0" fontId="11" fillId="2" borderId="32" xfId="0" applyFont="1" applyFill="1" applyBorder="1" applyAlignment="1" applyProtection="1">
      <alignment horizontal="center"/>
      <protection locked="0"/>
    </xf>
    <xf numFmtId="0" fontId="10" fillId="4" borderId="7" xfId="0" applyFont="1" applyFill="1" applyBorder="1" applyAlignment="1" applyProtection="1">
      <alignment horizontal="left" wrapText="1"/>
      <protection locked="0"/>
    </xf>
    <xf numFmtId="0" fontId="10" fillId="4" borderId="15" xfId="0" applyFont="1" applyFill="1" applyBorder="1" applyAlignment="1" applyProtection="1">
      <alignment horizontal="left" wrapText="1"/>
      <protection locked="0"/>
    </xf>
    <xf numFmtId="0" fontId="10" fillId="4" borderId="13" xfId="0" applyFont="1" applyFill="1" applyBorder="1" applyAlignment="1" applyProtection="1">
      <alignment horizontal="left" wrapText="1"/>
      <protection locked="0"/>
    </xf>
    <xf numFmtId="0" fontId="10" fillId="0" borderId="33" xfId="0" applyFont="1" applyBorder="1" applyAlignment="1" applyProtection="1">
      <alignment horizontal="center" wrapText="1"/>
      <protection locked="0"/>
    </xf>
    <xf numFmtId="0" fontId="10" fillId="0" borderId="33" xfId="0" applyFont="1" applyBorder="1" applyAlignment="1" applyProtection="1">
      <alignment horizontal="center"/>
      <protection locked="0"/>
    </xf>
    <xf numFmtId="0" fontId="10" fillId="0" borderId="35" xfId="0" applyFont="1" applyBorder="1" applyAlignment="1" applyProtection="1">
      <alignment horizontal="center" wrapText="1"/>
      <protection locked="0"/>
    </xf>
    <xf numFmtId="0" fontId="10" fillId="0" borderId="35" xfId="0" applyFont="1" applyBorder="1" applyAlignment="1" applyProtection="1">
      <alignment horizontal="center"/>
      <protection locked="0"/>
    </xf>
    <xf numFmtId="0" fontId="10" fillId="0" borderId="24" xfId="0" applyFont="1" applyBorder="1" applyAlignment="1" applyProtection="1">
      <alignment horizontal="left" wrapText="1"/>
      <protection locked="0"/>
    </xf>
    <xf numFmtId="0" fontId="10" fillId="0" borderId="36" xfId="0" applyFont="1" applyBorder="1" applyAlignment="1" applyProtection="1">
      <alignment horizontal="left" wrapText="1"/>
      <protection locked="0"/>
    </xf>
    <xf numFmtId="0" fontId="10" fillId="0" borderId="37" xfId="0" applyFont="1" applyBorder="1" applyAlignment="1" applyProtection="1">
      <alignment horizontal="left" wrapText="1"/>
      <protection locked="0"/>
    </xf>
    <xf numFmtId="0" fontId="10" fillId="0" borderId="29" xfId="0" applyFont="1" applyBorder="1" applyAlignment="1" applyProtection="1">
      <alignment horizontal="left" wrapText="1"/>
      <protection locked="0"/>
    </xf>
    <xf numFmtId="0" fontId="10" fillId="0" borderId="7" xfId="0"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10" fillId="0" borderId="13" xfId="0" applyFont="1" applyBorder="1" applyAlignment="1" applyProtection="1">
      <alignment horizontal="center" wrapText="1"/>
      <protection locked="0"/>
    </xf>
    <xf numFmtId="0" fontId="6" fillId="0" borderId="7" xfId="0" applyFont="1" applyBorder="1" applyAlignment="1">
      <alignment horizontal="center" wrapText="1"/>
    </xf>
    <xf numFmtId="0" fontId="6" fillId="0" borderId="15" xfId="0" applyFont="1" applyBorder="1" applyAlignment="1">
      <alignment horizontal="center" wrapText="1"/>
    </xf>
    <xf numFmtId="0" fontId="6" fillId="0" borderId="13" xfId="0" applyFont="1" applyBorder="1" applyAlignment="1">
      <alignment horizontal="center" wrapText="1"/>
    </xf>
    <xf numFmtId="0" fontId="11" fillId="4" borderId="6" xfId="0" applyFont="1" applyFill="1" applyBorder="1" applyAlignment="1">
      <alignment horizontal="left" vertical="center" wrapText="1"/>
    </xf>
    <xf numFmtId="0" fontId="11" fillId="4" borderId="29" xfId="0" applyFont="1" applyFill="1" applyBorder="1" applyAlignment="1">
      <alignment horizontal="left" vertical="center" wrapText="1"/>
    </xf>
    <xf numFmtId="0" fontId="11" fillId="2" borderId="5"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11" fillId="4" borderId="5" xfId="0" applyFont="1" applyFill="1" applyBorder="1" applyAlignment="1">
      <alignment horizontal="left" vertical="center"/>
    </xf>
    <xf numFmtId="0" fontId="11" fillId="4" borderId="11" xfId="0" applyFont="1" applyFill="1" applyBorder="1" applyAlignment="1">
      <alignment horizontal="left" vertical="center"/>
    </xf>
    <xf numFmtId="0" fontId="11" fillId="2" borderId="27"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wrapText="1"/>
    </xf>
  </cellXfs>
  <cellStyles count="2">
    <cellStyle name="Normalny" xfId="0" builtinId="0"/>
    <cellStyle name="Walutowy" xfId="1" builtin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6"/>
  <sheetViews>
    <sheetView workbookViewId="0">
      <selection activeCell="D18" sqref="D18"/>
    </sheetView>
  </sheetViews>
  <sheetFormatPr defaultColWidth="9.109375" defaultRowHeight="13.2" x14ac:dyDescent="0.25"/>
  <cols>
    <col min="1" max="16384" width="9.109375" style="3"/>
  </cols>
  <sheetData>
    <row r="2" spans="1:14" ht="15.6" x14ac:dyDescent="0.3">
      <c r="A2" s="99"/>
      <c r="B2" s="99"/>
      <c r="C2" s="99"/>
      <c r="D2" s="99"/>
      <c r="E2" s="99"/>
      <c r="F2" s="99"/>
      <c r="G2" s="99"/>
      <c r="H2" s="99"/>
      <c r="I2" s="99"/>
      <c r="J2" s="99"/>
      <c r="K2" s="99"/>
      <c r="L2" s="99"/>
      <c r="M2" s="99"/>
      <c r="N2" s="99"/>
    </row>
    <row r="3" spans="1:14" ht="21" customHeight="1" x14ac:dyDescent="0.3">
      <c r="A3" s="99"/>
      <c r="B3" s="99"/>
      <c r="C3" s="99"/>
      <c r="D3" s="99"/>
      <c r="E3" s="99"/>
      <c r="F3" s="99"/>
      <c r="G3" s="99"/>
      <c r="H3" s="99"/>
      <c r="I3" s="99"/>
      <c r="J3" s="99"/>
      <c r="K3" s="99"/>
      <c r="L3" s="99"/>
      <c r="M3" s="99"/>
      <c r="N3" s="99"/>
    </row>
    <row r="4" spans="1:14" ht="46.5" customHeight="1" x14ac:dyDescent="0.3">
      <c r="A4" s="98"/>
      <c r="B4" s="98"/>
      <c r="C4" s="98"/>
      <c r="D4" s="98"/>
      <c r="E4" s="98"/>
      <c r="F4" s="98"/>
      <c r="G4" s="98"/>
      <c r="H4" s="98"/>
      <c r="I4" s="98"/>
      <c r="J4" s="98"/>
      <c r="K4" s="98"/>
      <c r="L4" s="98"/>
      <c r="M4" s="98"/>
      <c r="N4" s="98"/>
    </row>
    <row r="5" spans="1:14" ht="27" customHeight="1" x14ac:dyDescent="0.3">
      <c r="A5" s="98"/>
      <c r="B5" s="98"/>
      <c r="C5" s="98"/>
      <c r="D5" s="98"/>
      <c r="E5" s="98"/>
      <c r="F5" s="98"/>
      <c r="G5" s="98"/>
      <c r="H5" s="98"/>
      <c r="I5" s="98"/>
      <c r="J5" s="98"/>
      <c r="K5" s="98"/>
      <c r="L5" s="98"/>
      <c r="M5" s="98"/>
      <c r="N5" s="98"/>
    </row>
    <row r="6" spans="1:14" ht="40.5" customHeight="1" x14ac:dyDescent="0.3">
      <c r="A6" s="98"/>
      <c r="B6" s="98"/>
      <c r="C6" s="98"/>
      <c r="D6" s="98"/>
      <c r="E6" s="98"/>
      <c r="F6" s="98"/>
      <c r="G6" s="98"/>
      <c r="H6" s="98"/>
      <c r="I6" s="98"/>
      <c r="J6" s="98"/>
      <c r="K6" s="98"/>
      <c r="L6" s="98"/>
      <c r="M6" s="98"/>
      <c r="N6" s="98"/>
    </row>
  </sheetData>
  <sheetProtection selectLockedCells="1" selectUnlockedCells="1"/>
  <mergeCells count="5">
    <mergeCell ref="A6:N6"/>
    <mergeCell ref="A2:N2"/>
    <mergeCell ref="A3:N3"/>
    <mergeCell ref="A4:N4"/>
    <mergeCell ref="A5:N5"/>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47"/>
  <sheetViews>
    <sheetView tabSelected="1" zoomScaleNormal="100" workbookViewId="0">
      <pane xSplit="1" ySplit="4" topLeftCell="B24" activePane="bottomRight" state="frozen"/>
      <selection pane="topRight" activeCell="B1" sqref="B1"/>
      <selection pane="bottomLeft" activeCell="A6" sqref="A6"/>
      <selection pane="bottomRight" activeCell="F37" sqref="F37"/>
    </sheetView>
  </sheetViews>
  <sheetFormatPr defaultColWidth="9.109375" defaultRowHeight="13.2" x14ac:dyDescent="0.25"/>
  <cols>
    <col min="1" max="1" width="6.88671875" style="4" customWidth="1"/>
    <col min="2" max="2" width="38.6640625" style="5" customWidth="1"/>
    <col min="3" max="3" width="13.44140625" style="5" customWidth="1"/>
    <col min="4" max="4" width="18.6640625" style="5" customWidth="1"/>
    <col min="5" max="5" width="16.6640625" style="5" customWidth="1"/>
    <col min="6" max="6" width="21.33203125" style="4" customWidth="1"/>
    <col min="7" max="7" width="20.5546875" style="4" customWidth="1"/>
    <col min="8" max="8" width="21.109375" style="4" customWidth="1"/>
    <col min="9" max="9" width="27.33203125" style="4" customWidth="1"/>
    <col min="10" max="10" width="22.88671875" style="4" customWidth="1"/>
    <col min="11" max="16384" width="9.109375" style="4"/>
  </cols>
  <sheetData>
    <row r="1" spans="1:10 16383:16383" ht="16.2" thickBot="1" x14ac:dyDescent="0.35">
      <c r="A1" s="9"/>
      <c r="B1" s="10"/>
      <c r="C1" s="10"/>
      <c r="D1" s="10"/>
      <c r="E1" s="10"/>
      <c r="F1" s="9"/>
      <c r="G1" s="102" t="s">
        <v>32</v>
      </c>
      <c r="H1" s="102"/>
      <c r="I1" s="102"/>
      <c r="J1" s="102"/>
    </row>
    <row r="2" spans="1:10 16383:16383" ht="62.25" customHeight="1" thickBot="1" x14ac:dyDescent="0.35">
      <c r="A2" s="111" t="s">
        <v>40</v>
      </c>
      <c r="B2" s="112"/>
      <c r="C2" s="112"/>
      <c r="D2" s="112"/>
      <c r="E2" s="112"/>
      <c r="F2" s="112"/>
      <c r="G2" s="112"/>
      <c r="H2" s="112"/>
      <c r="I2" s="112"/>
      <c r="J2" s="113"/>
    </row>
    <row r="3" spans="1:10 16383:16383" s="6" customFormat="1" ht="103.5" customHeight="1" thickBot="1" x14ac:dyDescent="0.3">
      <c r="A3" s="14" t="s">
        <v>25</v>
      </c>
      <c r="B3" s="15" t="s">
        <v>49</v>
      </c>
      <c r="C3" s="16" t="s">
        <v>6</v>
      </c>
      <c r="D3" s="16" t="s">
        <v>1</v>
      </c>
      <c r="E3" s="15" t="s">
        <v>48</v>
      </c>
      <c r="F3" s="16" t="s">
        <v>2</v>
      </c>
      <c r="G3" s="16" t="s">
        <v>9</v>
      </c>
      <c r="H3" s="16" t="s">
        <v>10</v>
      </c>
      <c r="I3" s="17" t="s">
        <v>12</v>
      </c>
      <c r="J3" s="63" t="s">
        <v>38</v>
      </c>
    </row>
    <row r="4" spans="1:10 16383:16383" ht="24.75" customHeight="1" thickBot="1" x14ac:dyDescent="0.35">
      <c r="A4" s="106" t="s">
        <v>52</v>
      </c>
      <c r="B4" s="107"/>
      <c r="C4" s="107"/>
      <c r="D4" s="107"/>
      <c r="E4" s="107"/>
      <c r="F4" s="30">
        <f>SUM(F5:F24)</f>
        <v>0</v>
      </c>
      <c r="G4" s="88">
        <f>SUM(G5:G24)</f>
        <v>0</v>
      </c>
      <c r="H4" s="30">
        <f t="shared" ref="H4:I4" si="0">SUM(H5:H24)</f>
        <v>0</v>
      </c>
      <c r="I4" s="88">
        <f t="shared" si="0"/>
        <v>0</v>
      </c>
      <c r="J4" s="30">
        <f>SUM(J5:J24)</f>
        <v>0</v>
      </c>
    </row>
    <row r="5" spans="1:10 16383:16383" ht="14.4" x14ac:dyDescent="0.3">
      <c r="A5" s="71">
        <v>1</v>
      </c>
      <c r="B5" s="72"/>
      <c r="C5" s="73"/>
      <c r="D5" s="74"/>
      <c r="E5" s="75"/>
      <c r="F5" s="76">
        <f t="shared" ref="F5:F19" si="1">ROUND(C5*D5,2)</f>
        <v>0</v>
      </c>
      <c r="G5" s="89">
        <v>0</v>
      </c>
      <c r="H5" s="77">
        <v>0</v>
      </c>
      <c r="I5" s="77">
        <v>0</v>
      </c>
      <c r="J5" s="86">
        <v>0</v>
      </c>
      <c r="XFC5" s="35">
        <f t="shared" ref="XFC5:XFC19" si="2">SUM(F5:XFB5)</f>
        <v>0</v>
      </c>
    </row>
    <row r="6" spans="1:10 16383:16383" ht="14.4" x14ac:dyDescent="0.3">
      <c r="A6" s="78">
        <v>2</v>
      </c>
      <c r="B6" s="65"/>
      <c r="C6" s="24"/>
      <c r="D6" s="25"/>
      <c r="E6" s="26"/>
      <c r="F6" s="22">
        <f>ROUND(C6*D6,2)</f>
        <v>0</v>
      </c>
      <c r="G6" s="90">
        <v>0</v>
      </c>
      <c r="H6" s="59">
        <v>0</v>
      </c>
      <c r="I6" s="59">
        <v>0</v>
      </c>
      <c r="J6" s="87">
        <v>0</v>
      </c>
      <c r="XFC6" s="35">
        <f t="shared" si="2"/>
        <v>0</v>
      </c>
    </row>
    <row r="7" spans="1:10 16383:16383" ht="14.4" x14ac:dyDescent="0.3">
      <c r="A7" s="78">
        <v>3</v>
      </c>
      <c r="B7" s="65"/>
      <c r="C7" s="24"/>
      <c r="D7" s="25"/>
      <c r="E7" s="26"/>
      <c r="F7" s="22">
        <f t="shared" si="1"/>
        <v>0</v>
      </c>
      <c r="G7" s="90">
        <v>0</v>
      </c>
      <c r="H7" s="59">
        <v>0</v>
      </c>
      <c r="I7" s="59">
        <v>0</v>
      </c>
      <c r="J7" s="87">
        <v>0</v>
      </c>
      <c r="XFC7" s="35">
        <f t="shared" si="2"/>
        <v>0</v>
      </c>
    </row>
    <row r="8" spans="1:10 16383:16383" ht="14.4" x14ac:dyDescent="0.3">
      <c r="A8" s="78">
        <v>4</v>
      </c>
      <c r="B8" s="65"/>
      <c r="C8" s="24"/>
      <c r="D8" s="25"/>
      <c r="E8" s="79"/>
      <c r="F8" s="22">
        <f t="shared" si="1"/>
        <v>0</v>
      </c>
      <c r="G8" s="90">
        <v>0</v>
      </c>
      <c r="H8" s="59">
        <v>0</v>
      </c>
      <c r="I8" s="59">
        <v>0</v>
      </c>
      <c r="J8" s="87">
        <v>0</v>
      </c>
      <c r="XFC8" s="35">
        <f t="shared" si="2"/>
        <v>0</v>
      </c>
    </row>
    <row r="9" spans="1:10 16383:16383" ht="14.4" x14ac:dyDescent="0.3">
      <c r="A9" s="78">
        <v>5</v>
      </c>
      <c r="B9" s="65"/>
      <c r="C9" s="24"/>
      <c r="D9" s="25"/>
      <c r="E9" s="26"/>
      <c r="F9" s="22">
        <f t="shared" si="1"/>
        <v>0</v>
      </c>
      <c r="G9" s="90">
        <v>0</v>
      </c>
      <c r="H9" s="59">
        <v>0</v>
      </c>
      <c r="I9" s="59">
        <v>0</v>
      </c>
      <c r="J9" s="87">
        <v>0</v>
      </c>
      <c r="XFC9" s="35">
        <f t="shared" si="2"/>
        <v>0</v>
      </c>
    </row>
    <row r="10" spans="1:10 16383:16383" ht="14.4" x14ac:dyDescent="0.3">
      <c r="A10" s="78">
        <v>6</v>
      </c>
      <c r="B10" s="65"/>
      <c r="C10" s="24"/>
      <c r="D10" s="25"/>
      <c r="E10" s="26"/>
      <c r="F10" s="22">
        <f t="shared" si="1"/>
        <v>0</v>
      </c>
      <c r="G10" s="90">
        <v>0</v>
      </c>
      <c r="H10" s="59">
        <v>0</v>
      </c>
      <c r="I10" s="59">
        <v>0</v>
      </c>
      <c r="J10" s="87">
        <v>0</v>
      </c>
      <c r="XFC10" s="35">
        <f t="shared" si="2"/>
        <v>0</v>
      </c>
    </row>
    <row r="11" spans="1:10 16383:16383" ht="14.4" x14ac:dyDescent="0.3">
      <c r="A11" s="78">
        <v>7</v>
      </c>
      <c r="B11" s="65"/>
      <c r="C11" s="24"/>
      <c r="D11" s="25"/>
      <c r="E11" s="26"/>
      <c r="F11" s="22">
        <f t="shared" si="1"/>
        <v>0</v>
      </c>
      <c r="G11" s="90">
        <v>0</v>
      </c>
      <c r="H11" s="59">
        <v>0</v>
      </c>
      <c r="I11" s="59">
        <v>0</v>
      </c>
      <c r="J11" s="87">
        <v>0</v>
      </c>
      <c r="XFC11" s="35">
        <f t="shared" si="2"/>
        <v>0</v>
      </c>
    </row>
    <row r="12" spans="1:10 16383:16383" ht="14.4" x14ac:dyDescent="0.3">
      <c r="A12" s="78">
        <v>8</v>
      </c>
      <c r="B12" s="65"/>
      <c r="C12" s="24"/>
      <c r="D12" s="25"/>
      <c r="E12" s="26"/>
      <c r="F12" s="22">
        <f t="shared" si="1"/>
        <v>0</v>
      </c>
      <c r="G12" s="90">
        <v>0</v>
      </c>
      <c r="H12" s="59">
        <v>0</v>
      </c>
      <c r="I12" s="59">
        <v>0</v>
      </c>
      <c r="J12" s="87">
        <v>0</v>
      </c>
      <c r="XFC12" s="35">
        <f t="shared" si="2"/>
        <v>0</v>
      </c>
    </row>
    <row r="13" spans="1:10 16383:16383" ht="14.4" x14ac:dyDescent="0.3">
      <c r="A13" s="80">
        <v>9</v>
      </c>
      <c r="B13" s="65"/>
      <c r="C13" s="24"/>
      <c r="D13" s="25"/>
      <c r="E13" s="26"/>
      <c r="F13" s="22">
        <f>ROUND(C13*D13,2)</f>
        <v>0</v>
      </c>
      <c r="G13" s="90">
        <v>0</v>
      </c>
      <c r="H13" s="59">
        <v>0</v>
      </c>
      <c r="I13" s="59">
        <v>0</v>
      </c>
      <c r="J13" s="87">
        <v>0</v>
      </c>
      <c r="XFC13" s="35">
        <f t="shared" si="2"/>
        <v>0</v>
      </c>
    </row>
    <row r="14" spans="1:10 16383:16383" ht="14.4" x14ac:dyDescent="0.3">
      <c r="A14" s="78">
        <v>10</v>
      </c>
      <c r="B14" s="65"/>
      <c r="C14" s="24"/>
      <c r="D14" s="25"/>
      <c r="E14" s="26"/>
      <c r="F14" s="22">
        <f t="shared" si="1"/>
        <v>0</v>
      </c>
      <c r="G14" s="90">
        <v>0</v>
      </c>
      <c r="H14" s="59">
        <v>0</v>
      </c>
      <c r="I14" s="59">
        <v>0</v>
      </c>
      <c r="J14" s="87">
        <v>0</v>
      </c>
      <c r="XFC14" s="35">
        <f t="shared" si="2"/>
        <v>0</v>
      </c>
    </row>
    <row r="15" spans="1:10 16383:16383" ht="14.4" x14ac:dyDescent="0.3">
      <c r="A15" s="78">
        <v>11</v>
      </c>
      <c r="B15" s="66"/>
      <c r="C15" s="24"/>
      <c r="D15" s="25"/>
      <c r="E15" s="26"/>
      <c r="F15" s="22">
        <f t="shared" si="1"/>
        <v>0</v>
      </c>
      <c r="G15" s="90">
        <v>0</v>
      </c>
      <c r="H15" s="59">
        <v>0</v>
      </c>
      <c r="I15" s="59">
        <v>0</v>
      </c>
      <c r="J15" s="87">
        <v>0</v>
      </c>
      <c r="XFC15" s="35">
        <f t="shared" si="2"/>
        <v>0</v>
      </c>
    </row>
    <row r="16" spans="1:10 16383:16383" ht="14.4" x14ac:dyDescent="0.3">
      <c r="A16" s="78">
        <v>12</v>
      </c>
      <c r="B16" s="66"/>
      <c r="C16" s="24"/>
      <c r="D16" s="25"/>
      <c r="E16" s="26"/>
      <c r="F16" s="22">
        <f t="shared" si="1"/>
        <v>0</v>
      </c>
      <c r="G16" s="90">
        <v>0</v>
      </c>
      <c r="H16" s="59">
        <v>0</v>
      </c>
      <c r="I16" s="59">
        <v>0</v>
      </c>
      <c r="J16" s="87">
        <v>0</v>
      </c>
      <c r="XFC16" s="35">
        <f t="shared" si="2"/>
        <v>0</v>
      </c>
    </row>
    <row r="17" spans="1:14 16383:16383" ht="14.4" x14ac:dyDescent="0.3">
      <c r="A17" s="80">
        <v>13</v>
      </c>
      <c r="B17" s="66"/>
      <c r="C17" s="24"/>
      <c r="D17" s="25"/>
      <c r="E17" s="26"/>
      <c r="F17" s="22">
        <f t="shared" si="1"/>
        <v>0</v>
      </c>
      <c r="G17" s="90">
        <v>0</v>
      </c>
      <c r="H17" s="59">
        <v>0</v>
      </c>
      <c r="I17" s="59">
        <v>0</v>
      </c>
      <c r="J17" s="87">
        <v>0</v>
      </c>
      <c r="XFC17" s="35">
        <f t="shared" si="2"/>
        <v>0</v>
      </c>
    </row>
    <row r="18" spans="1:14 16383:16383" ht="14.4" x14ac:dyDescent="0.3">
      <c r="A18" s="78">
        <v>14</v>
      </c>
      <c r="B18" s="66"/>
      <c r="C18" s="37"/>
      <c r="D18" s="38"/>
      <c r="E18" s="39"/>
      <c r="F18" s="40">
        <f t="shared" si="1"/>
        <v>0</v>
      </c>
      <c r="G18" s="90">
        <v>0</v>
      </c>
      <c r="H18" s="59">
        <v>0</v>
      </c>
      <c r="I18" s="59">
        <v>0</v>
      </c>
      <c r="J18" s="87">
        <v>0</v>
      </c>
      <c r="XFC18" s="35"/>
    </row>
    <row r="19" spans="1:14 16383:16383" ht="14.4" x14ac:dyDescent="0.3">
      <c r="A19" s="80">
        <v>15</v>
      </c>
      <c r="B19" s="66"/>
      <c r="C19" s="37"/>
      <c r="D19" s="38"/>
      <c r="E19" s="39"/>
      <c r="F19" s="40">
        <f t="shared" si="1"/>
        <v>0</v>
      </c>
      <c r="G19" s="90">
        <v>0</v>
      </c>
      <c r="H19" s="59">
        <v>0</v>
      </c>
      <c r="I19" s="59">
        <v>0</v>
      </c>
      <c r="J19" s="87">
        <v>0</v>
      </c>
      <c r="XFC19" s="35">
        <f t="shared" si="2"/>
        <v>0</v>
      </c>
    </row>
    <row r="20" spans="1:14 16383:16383" ht="14.4" x14ac:dyDescent="0.3">
      <c r="A20" s="78">
        <v>16</v>
      </c>
      <c r="B20" s="66"/>
      <c r="C20" s="37"/>
      <c r="D20" s="38"/>
      <c r="E20" s="39"/>
      <c r="F20" s="40">
        <f>ROUND(C20*D20,2)</f>
        <v>0</v>
      </c>
      <c r="G20" s="90">
        <v>0</v>
      </c>
      <c r="H20" s="59">
        <v>0</v>
      </c>
      <c r="I20" s="59">
        <v>0</v>
      </c>
      <c r="J20" s="87">
        <v>0</v>
      </c>
      <c r="XFC20" s="35">
        <f>SUM(F20:XFB20)</f>
        <v>0</v>
      </c>
    </row>
    <row r="21" spans="1:14 16383:16383" ht="14.4" x14ac:dyDescent="0.3">
      <c r="A21" s="80">
        <v>17</v>
      </c>
      <c r="B21" s="66"/>
      <c r="C21" s="37"/>
      <c r="D21" s="38"/>
      <c r="E21" s="39"/>
      <c r="F21" s="40">
        <f>ROUND(C21*D21,2)</f>
        <v>0</v>
      </c>
      <c r="G21" s="90">
        <v>0</v>
      </c>
      <c r="H21" s="59">
        <v>0</v>
      </c>
      <c r="I21" s="59">
        <v>0</v>
      </c>
      <c r="J21" s="87">
        <v>0</v>
      </c>
      <c r="XFC21" s="35">
        <f>SUM(F21:XFB21)</f>
        <v>0</v>
      </c>
    </row>
    <row r="22" spans="1:14 16383:16383" ht="14.4" x14ac:dyDescent="0.3">
      <c r="A22" s="78">
        <v>18</v>
      </c>
      <c r="B22" s="66"/>
      <c r="C22" s="37"/>
      <c r="D22" s="38"/>
      <c r="E22" s="39"/>
      <c r="F22" s="40">
        <f>ROUND(C22*D22,2)</f>
        <v>0</v>
      </c>
      <c r="G22" s="90">
        <v>0</v>
      </c>
      <c r="H22" s="59">
        <v>0</v>
      </c>
      <c r="I22" s="59">
        <v>0</v>
      </c>
      <c r="J22" s="87">
        <v>0</v>
      </c>
      <c r="XFC22" s="35">
        <f>SUM(F22:XFB22)</f>
        <v>0</v>
      </c>
    </row>
    <row r="23" spans="1:14 16383:16383" ht="14.4" x14ac:dyDescent="0.3">
      <c r="A23" s="78">
        <v>19</v>
      </c>
      <c r="B23" s="65"/>
      <c r="C23" s="24"/>
      <c r="D23" s="25"/>
      <c r="E23" s="26"/>
      <c r="F23" s="22">
        <f>ROUND(C23*D23,2)</f>
        <v>0</v>
      </c>
      <c r="G23" s="91">
        <v>0</v>
      </c>
      <c r="H23" s="92">
        <v>0</v>
      </c>
      <c r="I23" s="92">
        <v>0</v>
      </c>
      <c r="J23" s="93">
        <v>0</v>
      </c>
      <c r="XFC23" s="35">
        <f>SUM(F23:XFB23)</f>
        <v>0</v>
      </c>
    </row>
    <row r="24" spans="1:14 16383:16383" ht="15" thickBot="1" x14ac:dyDescent="0.35">
      <c r="A24" s="81">
        <v>20</v>
      </c>
      <c r="B24" s="82"/>
      <c r="C24" s="83"/>
      <c r="D24" s="84"/>
      <c r="E24" s="85"/>
      <c r="F24" s="22">
        <f>ROUND(C24*D24,2)</f>
        <v>0</v>
      </c>
      <c r="G24" s="91">
        <v>0</v>
      </c>
      <c r="H24" s="92">
        <v>0</v>
      </c>
      <c r="I24" s="92">
        <v>0</v>
      </c>
      <c r="J24" s="93">
        <v>0</v>
      </c>
      <c r="XFC24" s="35"/>
    </row>
    <row r="25" spans="1:14 16383:16383" ht="21.75" customHeight="1" thickBot="1" x14ac:dyDescent="0.35">
      <c r="A25" s="103" t="s">
        <v>7</v>
      </c>
      <c r="B25" s="104"/>
      <c r="C25" s="104"/>
      <c r="D25" s="104"/>
      <c r="E25" s="105"/>
      <c r="F25" s="30">
        <f>SUM(F26:F36)</f>
        <v>0</v>
      </c>
      <c r="G25" s="30">
        <f t="shared" ref="G25:J25" si="3">SUM(G26:G36)</f>
        <v>0</v>
      </c>
      <c r="H25" s="30">
        <f t="shared" si="3"/>
        <v>0</v>
      </c>
      <c r="I25" s="57">
        <f t="shared" si="3"/>
        <v>0</v>
      </c>
      <c r="J25" s="30">
        <f t="shared" si="3"/>
        <v>0</v>
      </c>
    </row>
    <row r="26" spans="1:14 16383:16383" ht="14.4" x14ac:dyDescent="0.3">
      <c r="A26" s="18">
        <v>21</v>
      </c>
      <c r="B26" s="64"/>
      <c r="C26" s="19"/>
      <c r="D26" s="20"/>
      <c r="E26" s="21"/>
      <c r="F26" s="33">
        <f>ROUND(C26*D26,2)</f>
        <v>0</v>
      </c>
      <c r="G26" s="59">
        <v>0</v>
      </c>
      <c r="H26" s="59">
        <v>0</v>
      </c>
      <c r="I26" s="59">
        <v>0</v>
      </c>
      <c r="J26" s="59">
        <v>0</v>
      </c>
    </row>
    <row r="27" spans="1:14 16383:16383" ht="15" customHeight="1" x14ac:dyDescent="0.3">
      <c r="A27" s="23">
        <v>22</v>
      </c>
      <c r="B27" s="65"/>
      <c r="C27" s="24"/>
      <c r="D27" s="25"/>
      <c r="E27" s="26"/>
      <c r="F27" s="22">
        <f t="shared" ref="F27:F36" si="4">ROUND(C27*D27,2)</f>
        <v>0</v>
      </c>
      <c r="G27" s="59">
        <v>0</v>
      </c>
      <c r="H27" s="59">
        <v>0</v>
      </c>
      <c r="I27" s="59">
        <v>0</v>
      </c>
      <c r="J27" s="59">
        <v>0</v>
      </c>
      <c r="K27" s="7"/>
      <c r="L27" s="7"/>
      <c r="M27" s="7"/>
      <c r="N27" s="7"/>
    </row>
    <row r="28" spans="1:14 16383:16383" ht="14.4" x14ac:dyDescent="0.3">
      <c r="A28" s="18">
        <v>23</v>
      </c>
      <c r="B28" s="60"/>
      <c r="C28" s="24"/>
      <c r="D28" s="25"/>
      <c r="E28" s="26"/>
      <c r="F28" s="22">
        <f t="shared" si="4"/>
        <v>0</v>
      </c>
      <c r="G28" s="59">
        <v>0</v>
      </c>
      <c r="H28" s="59">
        <v>0</v>
      </c>
      <c r="I28" s="59">
        <v>0</v>
      </c>
      <c r="J28" s="59">
        <v>0</v>
      </c>
      <c r="K28" s="7"/>
      <c r="L28" s="7"/>
      <c r="M28" s="7"/>
      <c r="N28" s="7"/>
    </row>
    <row r="29" spans="1:14 16383:16383" ht="14.4" x14ac:dyDescent="0.3">
      <c r="A29" s="23">
        <v>24</v>
      </c>
      <c r="B29" s="27"/>
      <c r="C29" s="24"/>
      <c r="D29" s="25"/>
      <c r="E29" s="26"/>
      <c r="F29" s="22">
        <f t="shared" si="4"/>
        <v>0</v>
      </c>
      <c r="G29" s="59">
        <v>0</v>
      </c>
      <c r="H29" s="59">
        <v>0</v>
      </c>
      <c r="I29" s="59">
        <v>0</v>
      </c>
      <c r="J29" s="59">
        <v>0</v>
      </c>
      <c r="K29" s="7"/>
      <c r="L29" s="7"/>
      <c r="M29" s="7"/>
      <c r="N29" s="7"/>
    </row>
    <row r="30" spans="1:14 16383:16383" ht="14.4" x14ac:dyDescent="0.3">
      <c r="A30" s="18">
        <v>25</v>
      </c>
      <c r="B30" s="27"/>
      <c r="C30" s="24"/>
      <c r="D30" s="25"/>
      <c r="E30" s="26"/>
      <c r="F30" s="22">
        <f t="shared" si="4"/>
        <v>0</v>
      </c>
      <c r="G30" s="59">
        <v>0</v>
      </c>
      <c r="H30" s="59">
        <v>0</v>
      </c>
      <c r="I30" s="59">
        <v>0</v>
      </c>
      <c r="J30" s="59">
        <v>0</v>
      </c>
      <c r="K30" s="7"/>
      <c r="L30" s="7"/>
      <c r="M30" s="7"/>
      <c r="N30" s="7"/>
    </row>
    <row r="31" spans="1:14 16383:16383" ht="14.4" x14ac:dyDescent="0.3">
      <c r="A31" s="23">
        <v>26</v>
      </c>
      <c r="B31" s="28"/>
      <c r="C31" s="24"/>
      <c r="D31" s="25"/>
      <c r="E31" s="26"/>
      <c r="F31" s="22">
        <f t="shared" si="4"/>
        <v>0</v>
      </c>
      <c r="G31" s="59">
        <v>0</v>
      </c>
      <c r="H31" s="59">
        <v>0</v>
      </c>
      <c r="I31" s="59">
        <v>0</v>
      </c>
      <c r="J31" s="59">
        <v>0</v>
      </c>
      <c r="K31" s="7"/>
      <c r="L31" s="7"/>
      <c r="M31" s="7"/>
      <c r="N31" s="7"/>
    </row>
    <row r="32" spans="1:14 16383:16383" ht="14.4" x14ac:dyDescent="0.3">
      <c r="A32" s="18">
        <v>27</v>
      </c>
      <c r="B32" s="28"/>
      <c r="C32" s="24"/>
      <c r="D32" s="25"/>
      <c r="E32" s="26"/>
      <c r="F32" s="22">
        <f t="shared" si="4"/>
        <v>0</v>
      </c>
      <c r="G32" s="59">
        <v>0</v>
      </c>
      <c r="H32" s="59">
        <v>0</v>
      </c>
      <c r="I32" s="59">
        <v>0</v>
      </c>
      <c r="J32" s="59">
        <v>0</v>
      </c>
      <c r="K32" s="7"/>
      <c r="L32" s="7"/>
      <c r="M32" s="7"/>
      <c r="N32" s="7"/>
    </row>
    <row r="33" spans="1:14" ht="14.4" x14ac:dyDescent="0.3">
      <c r="A33" s="23">
        <v>28</v>
      </c>
      <c r="B33" s="28"/>
      <c r="C33" s="24"/>
      <c r="D33" s="25"/>
      <c r="E33" s="26"/>
      <c r="F33" s="22">
        <f t="shared" si="4"/>
        <v>0</v>
      </c>
      <c r="G33" s="59">
        <v>0</v>
      </c>
      <c r="H33" s="59">
        <v>0</v>
      </c>
      <c r="I33" s="59">
        <v>0</v>
      </c>
      <c r="J33" s="59">
        <v>0</v>
      </c>
      <c r="K33" s="7"/>
      <c r="L33" s="7"/>
      <c r="M33" s="7"/>
      <c r="N33" s="7"/>
    </row>
    <row r="34" spans="1:14" ht="14.4" x14ac:dyDescent="0.3">
      <c r="A34" s="18">
        <v>29</v>
      </c>
      <c r="B34" s="28"/>
      <c r="C34" s="24"/>
      <c r="D34" s="25"/>
      <c r="E34" s="26"/>
      <c r="F34" s="22">
        <f t="shared" si="4"/>
        <v>0</v>
      </c>
      <c r="G34" s="59">
        <v>0</v>
      </c>
      <c r="H34" s="59">
        <v>0</v>
      </c>
      <c r="I34" s="59">
        <v>0</v>
      </c>
      <c r="J34" s="59">
        <v>0</v>
      </c>
      <c r="K34" s="7"/>
      <c r="L34" s="7"/>
      <c r="M34" s="7"/>
      <c r="N34" s="7"/>
    </row>
    <row r="35" spans="1:14" ht="14.4" x14ac:dyDescent="0.3">
      <c r="A35" s="23">
        <v>30</v>
      </c>
      <c r="B35" s="29"/>
      <c r="C35" s="24"/>
      <c r="D35" s="25"/>
      <c r="E35" s="26"/>
      <c r="F35" s="22">
        <f t="shared" si="4"/>
        <v>0</v>
      </c>
      <c r="G35" s="59">
        <v>0</v>
      </c>
      <c r="H35" s="59">
        <v>0</v>
      </c>
      <c r="I35" s="59">
        <v>0</v>
      </c>
      <c r="J35" s="59">
        <v>0</v>
      </c>
      <c r="K35" s="7"/>
      <c r="L35" s="7"/>
      <c r="M35" s="7"/>
      <c r="N35" s="7"/>
    </row>
    <row r="36" spans="1:14" ht="12.75" customHeight="1" thickBot="1" x14ac:dyDescent="0.35">
      <c r="A36" s="18">
        <v>31</v>
      </c>
      <c r="B36" s="41"/>
      <c r="C36" s="37"/>
      <c r="D36" s="38"/>
      <c r="E36" s="39"/>
      <c r="F36" s="40">
        <f t="shared" si="4"/>
        <v>0</v>
      </c>
      <c r="G36" s="59">
        <v>0</v>
      </c>
      <c r="H36" s="59">
        <v>0</v>
      </c>
      <c r="I36" s="59">
        <v>0</v>
      </c>
      <c r="J36" s="59">
        <v>0</v>
      </c>
      <c r="K36" s="7"/>
      <c r="L36" s="7"/>
      <c r="M36" s="7"/>
      <c r="N36" s="7"/>
    </row>
    <row r="37" spans="1:14" ht="21.75" customHeight="1" thickBot="1" x14ac:dyDescent="0.35">
      <c r="A37" s="108" t="s">
        <v>27</v>
      </c>
      <c r="B37" s="109"/>
      <c r="C37" s="109"/>
      <c r="D37" s="109"/>
      <c r="E37" s="110"/>
      <c r="F37" s="45">
        <f>(F4+F25)</f>
        <v>0</v>
      </c>
      <c r="G37" s="30">
        <f>(G4+G25)</f>
        <v>0</v>
      </c>
      <c r="H37" s="30">
        <f>(H4+H25)</f>
        <v>0</v>
      </c>
      <c r="I37" s="58">
        <f>(I4+I25)</f>
        <v>0</v>
      </c>
      <c r="J37" s="45">
        <f>(J4+J25)</f>
        <v>0</v>
      </c>
    </row>
    <row r="38" spans="1:14" ht="45.75" customHeight="1" x14ac:dyDescent="0.3">
      <c r="A38" s="118" t="s">
        <v>29</v>
      </c>
      <c r="B38" s="119"/>
      <c r="C38" s="114" t="s">
        <v>28</v>
      </c>
      <c r="D38" s="115"/>
      <c r="E38" s="115"/>
      <c r="F38" s="67"/>
      <c r="G38" s="46"/>
      <c r="H38" s="46"/>
      <c r="I38" s="46"/>
      <c r="J38" s="61"/>
    </row>
    <row r="39" spans="1:14" ht="46.5" customHeight="1" thickBot="1" x14ac:dyDescent="0.35">
      <c r="A39" s="120" t="s">
        <v>29</v>
      </c>
      <c r="B39" s="121"/>
      <c r="C39" s="116" t="s">
        <v>28</v>
      </c>
      <c r="D39" s="117"/>
      <c r="E39" s="117"/>
      <c r="F39" s="47"/>
      <c r="G39" s="47"/>
      <c r="H39" s="47"/>
      <c r="I39" s="47"/>
      <c r="J39" s="62"/>
    </row>
    <row r="40" spans="1:14" ht="15" thickBot="1" x14ac:dyDescent="0.35">
      <c r="A40" s="13"/>
      <c r="B40" s="12"/>
      <c r="C40" s="12"/>
      <c r="D40" s="12"/>
      <c r="E40" s="12"/>
      <c r="F40" s="13"/>
      <c r="G40" s="13"/>
      <c r="H40" s="13"/>
      <c r="I40" s="13"/>
    </row>
    <row r="41" spans="1:14" ht="63.75" customHeight="1" thickBot="1" x14ac:dyDescent="0.35">
      <c r="A41" s="13"/>
      <c r="B41" s="12"/>
      <c r="C41" s="12"/>
      <c r="D41" s="122" t="s">
        <v>44</v>
      </c>
      <c r="E41" s="124"/>
      <c r="F41" s="122" t="s">
        <v>43</v>
      </c>
      <c r="G41" s="123"/>
      <c r="H41" s="123"/>
      <c r="I41" s="123"/>
      <c r="J41" s="124"/>
    </row>
    <row r="42" spans="1:14" ht="12" customHeight="1" x14ac:dyDescent="0.3">
      <c r="A42" s="13"/>
      <c r="B42" s="32"/>
      <c r="C42" s="32"/>
      <c r="D42" s="34"/>
      <c r="E42" s="12"/>
      <c r="F42" s="13"/>
      <c r="G42" s="31"/>
      <c r="H42" s="31"/>
      <c r="I42" s="31"/>
    </row>
    <row r="43" spans="1:14" ht="21.75" customHeight="1" x14ac:dyDescent="0.3">
      <c r="A43" s="11" t="s">
        <v>4</v>
      </c>
      <c r="B43" s="101" t="s">
        <v>26</v>
      </c>
      <c r="C43" s="101"/>
      <c r="D43" s="101"/>
      <c r="E43" s="101"/>
      <c r="F43" s="101"/>
      <c r="G43" s="31"/>
      <c r="H43" s="31"/>
      <c r="I43" s="31"/>
    </row>
    <row r="44" spans="1:14" ht="54" customHeight="1" x14ac:dyDescent="0.3">
      <c r="A44" s="11" t="s">
        <v>11</v>
      </c>
      <c r="B44" s="100" t="s">
        <v>39</v>
      </c>
      <c r="C44" s="100"/>
      <c r="D44" s="100"/>
      <c r="E44" s="100"/>
      <c r="F44" s="100"/>
      <c r="G44" s="100"/>
      <c r="H44" s="100"/>
      <c r="I44" s="100"/>
      <c r="J44" s="100"/>
    </row>
    <row r="45" spans="1:14" ht="19.5" customHeight="1" x14ac:dyDescent="0.3">
      <c r="A45" s="11" t="s">
        <v>23</v>
      </c>
      <c r="B45" s="101" t="s">
        <v>51</v>
      </c>
      <c r="C45" s="101"/>
      <c r="D45" s="101"/>
      <c r="E45" s="101"/>
      <c r="F45" s="101"/>
      <c r="G45" s="101"/>
      <c r="H45" s="101"/>
      <c r="I45" s="101"/>
      <c r="J45" s="101"/>
      <c r="K45" s="101"/>
      <c r="L45" s="101"/>
      <c r="M45" s="101"/>
    </row>
    <row r="46" spans="1:14" ht="31.5" customHeight="1" x14ac:dyDescent="0.3">
      <c r="A46" s="11" t="s">
        <v>24</v>
      </c>
      <c r="B46" s="100" t="s">
        <v>46</v>
      </c>
      <c r="C46" s="100"/>
      <c r="D46" s="100"/>
      <c r="E46" s="100"/>
      <c r="F46" s="100"/>
      <c r="G46" s="100"/>
      <c r="H46" s="100"/>
      <c r="I46" s="100"/>
      <c r="J46" s="100"/>
    </row>
    <row r="47" spans="1:14" ht="14.4" x14ac:dyDescent="0.3">
      <c r="A47" s="11" t="s">
        <v>30</v>
      </c>
      <c r="B47" s="12" t="s">
        <v>31</v>
      </c>
      <c r="C47" s="10"/>
      <c r="D47" s="10"/>
      <c r="E47" s="10"/>
      <c r="F47" s="9"/>
      <c r="G47" s="9"/>
      <c r="H47" s="9"/>
      <c r="I47" s="9"/>
    </row>
  </sheetData>
  <mergeCells count="15">
    <mergeCell ref="B46:J46"/>
    <mergeCell ref="B45:M45"/>
    <mergeCell ref="B43:F43"/>
    <mergeCell ref="G1:J1"/>
    <mergeCell ref="A25:E25"/>
    <mergeCell ref="A4:E4"/>
    <mergeCell ref="A37:E37"/>
    <mergeCell ref="A2:J2"/>
    <mergeCell ref="C38:E38"/>
    <mergeCell ref="C39:E39"/>
    <mergeCell ref="A38:B38"/>
    <mergeCell ref="A39:B39"/>
    <mergeCell ref="B44:J44"/>
    <mergeCell ref="F41:J41"/>
    <mergeCell ref="D41:E41"/>
  </mergeCells>
  <phoneticPr fontId="0" type="noConversion"/>
  <printOptions horizontalCentered="1" verticalCentered="1"/>
  <pageMargins left="0.23622047244094491" right="0.23622047244094491" top="0.19685039370078741" bottom="0.15748031496062992" header="0.31496062992125984" footer="0.31496062992125984"/>
  <pageSetup paperSize="9" scale="7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F21"/>
  <sheetViews>
    <sheetView topLeftCell="A4" workbookViewId="0">
      <selection activeCell="C25" sqref="C25"/>
    </sheetView>
  </sheetViews>
  <sheetFormatPr defaultColWidth="9.109375" defaultRowHeight="15" x14ac:dyDescent="0.25"/>
  <cols>
    <col min="1" max="2" width="5.44140625" style="1" customWidth="1"/>
    <col min="3" max="3" width="104.109375" style="1" customWidth="1"/>
    <col min="4" max="4" width="22.44140625" style="1" customWidth="1"/>
    <col min="5" max="5" width="13.6640625" style="1" hidden="1" customWidth="1"/>
    <col min="6" max="6" width="10.6640625" style="1" customWidth="1"/>
    <col min="7" max="7" width="13.6640625" style="1" customWidth="1"/>
    <col min="8" max="8" width="10.6640625" style="1" customWidth="1"/>
    <col min="9" max="16384" width="9.109375" style="1"/>
  </cols>
  <sheetData>
    <row r="2" spans="1:6" ht="15.6" thickBot="1" x14ac:dyDescent="0.3">
      <c r="A2" s="2"/>
      <c r="B2" s="2"/>
      <c r="C2" s="2"/>
      <c r="D2" s="44" t="s">
        <v>45</v>
      </c>
    </row>
    <row r="3" spans="1:6" ht="39.75" customHeight="1" x14ac:dyDescent="0.25">
      <c r="A3" s="132" t="s">
        <v>33</v>
      </c>
      <c r="B3" s="133"/>
      <c r="C3" s="133"/>
      <c r="D3" s="134"/>
    </row>
    <row r="4" spans="1:6" ht="54" customHeight="1" x14ac:dyDescent="0.25">
      <c r="A4" s="94" t="s">
        <v>0</v>
      </c>
      <c r="B4" s="135" t="s">
        <v>13</v>
      </c>
      <c r="C4" s="136"/>
      <c r="D4" s="95" t="s">
        <v>8</v>
      </c>
    </row>
    <row r="5" spans="1:6" ht="42" customHeight="1" x14ac:dyDescent="0.25">
      <c r="A5" s="48">
        <v>1</v>
      </c>
      <c r="B5" s="130" t="s">
        <v>3</v>
      </c>
      <c r="C5" s="131"/>
      <c r="D5" s="49">
        <f>'załącznik nr 1 do oferty'!G37</f>
        <v>0</v>
      </c>
    </row>
    <row r="6" spans="1:6" ht="36" customHeight="1" x14ac:dyDescent="0.25">
      <c r="A6" s="137">
        <v>2</v>
      </c>
      <c r="B6" s="130" t="s">
        <v>37</v>
      </c>
      <c r="C6" s="131"/>
      <c r="D6" s="50">
        <f>(D7+D8+D9+D10)</f>
        <v>0</v>
      </c>
      <c r="E6" s="36">
        <f>SUM(D6:D7)</f>
        <v>0</v>
      </c>
    </row>
    <row r="7" spans="1:6" ht="21" customHeight="1" x14ac:dyDescent="0.25">
      <c r="A7" s="138"/>
      <c r="B7" s="51" t="s">
        <v>14</v>
      </c>
      <c r="C7" s="96" t="s">
        <v>5</v>
      </c>
      <c r="D7" s="70">
        <v>0</v>
      </c>
    </row>
    <row r="8" spans="1:6" x14ac:dyDescent="0.25">
      <c r="A8" s="138"/>
      <c r="B8" s="51" t="s">
        <v>15</v>
      </c>
      <c r="C8" s="96" t="s">
        <v>17</v>
      </c>
      <c r="D8" s="52">
        <v>0</v>
      </c>
    </row>
    <row r="9" spans="1:6" ht="115.5" customHeight="1" x14ac:dyDescent="0.25">
      <c r="A9" s="138"/>
      <c r="B9" s="51" t="s">
        <v>16</v>
      </c>
      <c r="C9" s="97" t="s">
        <v>53</v>
      </c>
      <c r="D9" s="52">
        <v>0</v>
      </c>
      <c r="F9" s="69"/>
    </row>
    <row r="10" spans="1:6" x14ac:dyDescent="0.25">
      <c r="A10" s="139"/>
      <c r="B10" s="51" t="s">
        <v>19</v>
      </c>
      <c r="C10" s="96" t="s">
        <v>18</v>
      </c>
      <c r="D10" s="52">
        <v>0</v>
      </c>
    </row>
    <row r="11" spans="1:6" ht="22.5" customHeight="1" x14ac:dyDescent="0.25">
      <c r="A11" s="137">
        <v>3</v>
      </c>
      <c r="B11" s="130" t="s">
        <v>47</v>
      </c>
      <c r="C11" s="131"/>
      <c r="D11" s="50">
        <f>(D12+D13)</f>
        <v>0</v>
      </c>
    </row>
    <row r="12" spans="1:6" ht="15" customHeight="1" x14ac:dyDescent="0.25">
      <c r="A12" s="138"/>
      <c r="B12" s="56" t="s">
        <v>35</v>
      </c>
      <c r="C12" s="53" t="s">
        <v>20</v>
      </c>
      <c r="D12" s="49">
        <f>'załącznik nr 1 do oferty'!I37</f>
        <v>0</v>
      </c>
    </row>
    <row r="13" spans="1:6" ht="15" customHeight="1" x14ac:dyDescent="0.25">
      <c r="A13" s="139"/>
      <c r="B13" s="56" t="s">
        <v>36</v>
      </c>
      <c r="C13" s="53" t="s">
        <v>34</v>
      </c>
      <c r="D13" s="49">
        <f>'załącznik nr 1 do oferty'!J37</f>
        <v>0</v>
      </c>
    </row>
    <row r="14" spans="1:6" x14ac:dyDescent="0.25">
      <c r="A14" s="48">
        <v>4</v>
      </c>
      <c r="B14" s="130" t="s">
        <v>41</v>
      </c>
      <c r="C14" s="131"/>
      <c r="D14" s="49">
        <f>SUM(D5+D6+D11)</f>
        <v>0</v>
      </c>
    </row>
    <row r="15" spans="1:6" ht="19.5" customHeight="1" x14ac:dyDescent="0.25">
      <c r="A15" s="48">
        <v>5</v>
      </c>
      <c r="B15" s="130" t="s">
        <v>21</v>
      </c>
      <c r="C15" s="131"/>
      <c r="D15" s="54" t="e">
        <f>(D5*100%)/D14</f>
        <v>#DIV/0!</v>
      </c>
    </row>
    <row r="16" spans="1:6" ht="19.5" customHeight="1" x14ac:dyDescent="0.25">
      <c r="A16" s="48">
        <v>6</v>
      </c>
      <c r="B16" s="130" t="s">
        <v>50</v>
      </c>
      <c r="C16" s="131"/>
      <c r="D16" s="54" t="e">
        <f>((D6+D11)*100%)/D14</f>
        <v>#DIV/0!</v>
      </c>
    </row>
    <row r="17" spans="1:4" ht="19.5" customHeight="1" x14ac:dyDescent="0.25">
      <c r="A17" s="48">
        <v>7</v>
      </c>
      <c r="B17" s="130" t="s">
        <v>22</v>
      </c>
      <c r="C17" s="131"/>
      <c r="D17" s="54" t="e">
        <f>(D6*100%)/D5</f>
        <v>#DIV/0!</v>
      </c>
    </row>
    <row r="18" spans="1:4" ht="19.5" customHeight="1" thickBot="1" x14ac:dyDescent="0.3">
      <c r="A18" s="55">
        <v>8</v>
      </c>
      <c r="B18" s="128" t="s">
        <v>42</v>
      </c>
      <c r="C18" s="129"/>
      <c r="D18" s="68" t="e">
        <f>(D11*100%)/D5</f>
        <v>#DIV/0!</v>
      </c>
    </row>
    <row r="19" spans="1:4" ht="21" customHeight="1" thickBot="1" x14ac:dyDescent="0.3">
      <c r="A19" s="42"/>
      <c r="B19" s="43"/>
      <c r="C19" s="43"/>
      <c r="D19" s="2"/>
    </row>
    <row r="20" spans="1:4" ht="75.75" customHeight="1" thickBot="1" x14ac:dyDescent="0.3">
      <c r="A20" s="125" t="s">
        <v>54</v>
      </c>
      <c r="B20" s="126"/>
      <c r="C20" s="126"/>
      <c r="D20" s="127"/>
    </row>
    <row r="21" spans="1:4" x14ac:dyDescent="0.25">
      <c r="A21" s="2"/>
      <c r="B21" s="2"/>
      <c r="C21" s="8"/>
      <c r="D21" s="2"/>
    </row>
  </sheetData>
  <sheetProtection password="E96B" sheet="1" objects="1" scenarios="1"/>
  <mergeCells count="13">
    <mergeCell ref="A3:D3"/>
    <mergeCell ref="B4:C4"/>
    <mergeCell ref="B6:C6"/>
    <mergeCell ref="A6:A10"/>
    <mergeCell ref="B17:C17"/>
    <mergeCell ref="A11:A13"/>
    <mergeCell ref="A20:D20"/>
    <mergeCell ref="B18:C18"/>
    <mergeCell ref="B14:C14"/>
    <mergeCell ref="B15:C15"/>
    <mergeCell ref="B5:C5"/>
    <mergeCell ref="B11:C11"/>
    <mergeCell ref="B16:C16"/>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lessThan" id="{DD180AAB-E360-4132-9E42-C11F71150917}">
            <xm:f>'załącznik nr 1 do oferty'!$H$37</xm:f>
            <x14:dxf>
              <font>
                <color rgb="FF9C0006"/>
              </font>
              <fill>
                <patternFill>
                  <bgColor rgb="FFFFC7CE"/>
                </patternFill>
              </fill>
            </x14:dxf>
          </x14:cfRule>
          <x14:cfRule type="cellIs" priority="2" operator="greaterThan" id="{4FAF4F86-A62A-4EF1-A096-A69DD08658D8}">
            <xm:f>'załącznik nr 1 do oferty'!$H$37</xm:f>
            <x14:dxf>
              <font>
                <color rgb="FF9C0006"/>
              </font>
              <fill>
                <patternFill>
                  <bgColor rgb="FFFFC7CE"/>
                </patternFill>
              </fill>
            </x14:dxf>
          </x14:cfRule>
          <xm:sqref>D6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INSTRUKCJA</vt:lpstr>
      <vt:lpstr>załącznik nr 1 do oferty</vt:lpstr>
      <vt:lpstr>załącznik nr 2 do oferty</vt:lpstr>
      <vt:lpstr>'załącznik nr 1 do oferty'!Obszar_wydruku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Marzena Kowenia</cp:lastModifiedBy>
  <cp:lastPrinted>2020-03-06T12:06:26Z</cp:lastPrinted>
  <dcterms:created xsi:type="dcterms:W3CDTF">1997-02-26T13:46:56Z</dcterms:created>
  <dcterms:modified xsi:type="dcterms:W3CDTF">2020-05-25T14:54:40Z</dcterms:modified>
</cp:coreProperties>
</file>